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cg365.sharepoint.com/sites/BringsReisen/Shared Documents/2025 - Infrastruktur/2. Design/2.8 VU (F)/"/>
    </mc:Choice>
  </mc:AlternateContent>
  <xr:revisionPtr revIDLastSave="15" documentId="8_{679AD616-D630-4EA5-B2E4-9D2182DFFD92}" xr6:coauthVersionLast="47" xr6:coauthVersionMax="47" xr10:uidLastSave="{E646A5BB-0FD3-46B9-B443-26164F80AF82}"/>
  <bookViews>
    <workbookView xWindow="-120" yWindow="-120" windowWidth="29040" windowHeight="15720" tabRatio="602" xr2:uid="{00000000-000D-0000-FFFF-FFFF00000000}"/>
  </bookViews>
  <sheets>
    <sheet name="Leistungs- u. Preisblatt" sheetId="29" r:id="rId1"/>
  </sheets>
  <definedNames>
    <definedName name="_A1_Speicher_erster_Abruf">#REF!</definedName>
    <definedName name="B_4_1_1_Grundlegende_Anforderungen" localSheetId="0">#REF!</definedName>
    <definedName name="B_4_1_1_Grundlegende_Anforderungen">#REF!</definedName>
    <definedName name="B_4_6_Grundlegende_Anforderungen" localSheetId="0">#REF!</definedName>
    <definedName name="B_4_6_Grundlegende_Anforderungen">#REF!</definedName>
    <definedName name="B4_1_1_3_Protokolle">#REF!</definedName>
    <definedName name="B4_4_1_Referenzprojekt">#REF!</definedName>
    <definedName name="B4_4_2_Fachliche_Anforderungen">#REF!</definedName>
    <definedName name="B4_5_5_Ust_Hersteller">#REF!</definedName>
    <definedName name="_xlnm.Print_Titles" localSheetId="0">'Leistungs- u. Preisblatt'!#REF!</definedName>
    <definedName name="KG0__Allgemein">#REF!</definedName>
    <definedName name="KG1_NB14">#REF!</definedName>
    <definedName name="KG2_NB15">#REF!</definedName>
    <definedName name="KG3__CONV">#REF!</definedName>
    <definedName name="KG4_NBHE">#REF!</definedName>
    <definedName name="Maximale_Leistungspunkte">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29" l="1"/>
  <c r="G12" i="29" l="1"/>
  <c r="G13" i="29" s="1"/>
  <c r="G14" i="29" s="1"/>
</calcChain>
</file>

<file path=xl/sharedStrings.xml><?xml version="1.0" encoding="utf-8"?>
<sst xmlns="http://schemas.openxmlformats.org/spreadsheetml/2006/main" count="23" uniqueCount="21">
  <si>
    <t>Anforderung</t>
  </si>
  <si>
    <t>Angaben des Bieters</t>
  </si>
  <si>
    <t>Wertung</t>
  </si>
  <si>
    <t>Kriterien</t>
  </si>
  <si>
    <t>Lfd. Nr.</t>
  </si>
  <si>
    <t>Ausschlusskriterium</t>
  </si>
  <si>
    <t>Ausschluss</t>
  </si>
  <si>
    <t>Anzahl</t>
  </si>
  <si>
    <t>Umsatzsteuer 19%</t>
  </si>
  <si>
    <t>Einzelpreis
in € netto</t>
  </si>
  <si>
    <t>Gesamtpreis 
in € netto</t>
  </si>
  <si>
    <t>Leistungsbewertung 
Ausschlusskriterien</t>
  </si>
  <si>
    <t>Benennen Sie einen entscheidungsbefugten Ansprechpartner, der für alle Fragen im Rahmen der Ausschrebung zur Verfügung steht.
Bitte rechts eintragen:</t>
  </si>
  <si>
    <t>Den Firmennamen des Bieters bitte rechts eintragen:</t>
  </si>
  <si>
    <t>Der Bieter bestätigt und versichert, dass er alle in den Vertragsunterlagen mit „muss“ und „darf nicht“ formulierten Anforderungen ohne Einschränkungen erfüllen wird.
Bitte rechts mit „Ja“ bestätigen.</t>
  </si>
  <si>
    <t>Preisblatt 
Lieferleistungen und Aufbau</t>
  </si>
  <si>
    <r>
      <t xml:space="preserve">Lieferung, Aufbau und Inbetriebnahme einer Ladeinfrastruktur für Elektrofahrzeuge (LIS) inkl. Zubehör für die Brings Reisen GmbH &amp; Co. KG
</t>
    </r>
    <r>
      <rPr>
        <b/>
        <sz val="12"/>
        <color rgb="FF0000FF"/>
        <rFont val="Arial"/>
        <family val="2"/>
      </rPr>
      <t>Los 2 - Lieferung und Aufbau einer Werkstattausstattung</t>
    </r>
  </si>
  <si>
    <t>Beschreibung: Hersteller / Typ</t>
  </si>
  <si>
    <t>Lieferung und Aufbau eines Werkstattwagens inkl. Zubehör, gemäß Kapitel 4 der Vertragsunterlagen
Pauschal in € netto</t>
  </si>
  <si>
    <r>
      <t xml:space="preserve">Angebotspreis für das </t>
    </r>
    <r>
      <rPr>
        <b/>
        <sz val="10"/>
        <color rgb="FF0000FF"/>
        <rFont val="Arial"/>
        <family val="2"/>
      </rPr>
      <t>Los 2</t>
    </r>
    <r>
      <rPr>
        <b/>
        <sz val="10"/>
        <rFont val="Arial"/>
        <family val="2"/>
      </rPr>
      <t xml:space="preserve"> in </t>
    </r>
    <r>
      <rPr>
        <b/>
        <sz val="10"/>
        <color rgb="FF0000FF"/>
        <rFont val="Arial"/>
        <family val="2"/>
      </rPr>
      <t>€ netto</t>
    </r>
  </si>
  <si>
    <r>
      <t xml:space="preserve">Angebotspreis für das </t>
    </r>
    <r>
      <rPr>
        <b/>
        <sz val="10"/>
        <color rgb="FF0000FF"/>
        <rFont val="Arial"/>
        <family val="2"/>
      </rPr>
      <t>Los 2</t>
    </r>
    <r>
      <rPr>
        <b/>
        <sz val="10"/>
        <rFont val="Arial"/>
        <family val="2"/>
      </rPr>
      <t xml:space="preserve"> in </t>
    </r>
    <r>
      <rPr>
        <b/>
        <sz val="10"/>
        <color rgb="FF0000FF"/>
        <rFont val="Arial"/>
        <family val="2"/>
      </rPr>
      <t>€ brutto:</t>
    </r>
    <r>
      <rPr>
        <b/>
        <sz val="10"/>
        <rFont val="Arial"/>
        <family val="2"/>
      </rPr>
      <t xml:space="preserve">
</t>
    </r>
    <r>
      <rPr>
        <b/>
        <u/>
        <sz val="10"/>
        <rFont val="Arial"/>
        <family val="2"/>
      </rPr>
      <t>Hinweis:</t>
    </r>
    <r>
      <rPr>
        <b/>
        <sz val="10"/>
        <rFont val="Arial"/>
        <family val="2"/>
      </rPr>
      <t xml:space="preserve">
</t>
    </r>
    <r>
      <rPr>
        <b/>
        <sz val="8"/>
        <color rgb="FFFF0000"/>
        <rFont val="Arial"/>
        <family val="2"/>
      </rPr>
      <t xml:space="preserve">Dieser Preis muss in das Angebotsschreiben (Anlage 01) übertragen werden </t>
    </r>
    <r>
      <rPr>
        <b/>
        <sz val="10"/>
        <color rgb="FFFF0000"/>
        <rFont val="Arial"/>
        <family val="2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</si>
</sst>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.00\ [$€]_-;\-* #,##0.00\ [$€]_-;_-* &quot;-&quot;??\ [$€]_-;_-@_-"/>
    <numFmt numFmtId="165" formatCode="0.0%"/>
    <numFmt numFmtId="166" formatCode="_-* #,##0.00\ _€_-;\-* #,##0.00\ _€_-;_-* &quot;-&quot;??\ _€_-;_-@_-"/>
  </numFmts>
  <fonts count="1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2"/>
      <name val="Arial"/>
      <family val="2"/>
    </font>
    <font>
      <b/>
      <sz val="10"/>
      <color rgb="FF0000FF"/>
      <name val="Arial"/>
      <family val="2"/>
    </font>
    <font>
      <b/>
      <sz val="12"/>
      <color rgb="FF0000FF"/>
      <name val="Arial"/>
      <family val="2"/>
    </font>
    <font>
      <b/>
      <sz val="12"/>
      <color rgb="FFFF0000"/>
      <name val="Arial"/>
      <family val="2"/>
    </font>
    <font>
      <b/>
      <sz val="8"/>
      <color rgb="FFFF0000"/>
      <name val="Arial"/>
      <family val="2"/>
    </font>
    <font>
      <b/>
      <sz val="10"/>
      <color rgb="FFFF0000"/>
      <name val="Arial"/>
      <family val="2"/>
    </font>
    <font>
      <b/>
      <u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5">
    <xf numFmtId="0" fontId="0" fillId="0" borderId="0"/>
    <xf numFmtId="164" fontId="4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55">
    <xf numFmtId="0" fontId="0" fillId="0" borderId="0" xfId="0"/>
    <xf numFmtId="44" fontId="5" fillId="3" borderId="11" xfId="2" applyFont="1" applyFill="1" applyBorder="1" applyAlignment="1" applyProtection="1">
      <alignment vertical="top" wrapText="1"/>
      <protection locked="0"/>
    </xf>
    <xf numFmtId="44" fontId="5" fillId="2" borderId="4" xfId="4" applyFont="1" applyFill="1" applyBorder="1" applyAlignment="1" applyProtection="1">
      <alignment horizontal="center" vertical="center" wrapText="1"/>
    </xf>
    <xf numFmtId="44" fontId="5" fillId="2" borderId="5" xfId="4" applyFont="1" applyFill="1" applyBorder="1" applyAlignment="1" applyProtection="1">
      <alignment horizontal="center" vertical="center" wrapText="1"/>
    </xf>
    <xf numFmtId="44" fontId="5" fillId="2" borderId="12" xfId="2" applyFont="1" applyFill="1" applyBorder="1" applyAlignment="1" applyProtection="1">
      <alignment vertical="top"/>
    </xf>
    <xf numFmtId="49" fontId="11" fillId="3" borderId="7" xfId="13" applyNumberFormat="1" applyFont="1" applyFill="1" applyBorder="1" applyAlignment="1" applyProtection="1">
      <alignment vertical="top" wrapText="1"/>
      <protection locked="0"/>
    </xf>
    <xf numFmtId="49" fontId="11" fillId="3" borderId="1" xfId="13" applyNumberFormat="1" applyFont="1" applyFill="1" applyBorder="1" applyAlignment="1" applyProtection="1">
      <alignment vertical="top" wrapText="1"/>
      <protection locked="0"/>
    </xf>
    <xf numFmtId="0" fontId="1" fillId="0" borderId="0" xfId="12"/>
    <xf numFmtId="0" fontId="10" fillId="4" borderId="11" xfId="12" applyFont="1" applyFill="1" applyBorder="1" applyAlignment="1">
      <alignment horizontal="center" vertical="center" wrapText="1"/>
    </xf>
    <xf numFmtId="0" fontId="0" fillId="5" borderId="0" xfId="0" applyFill="1"/>
    <xf numFmtId="0" fontId="5" fillId="2" borderId="14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top"/>
    </xf>
    <xf numFmtId="0" fontId="5" fillId="2" borderId="11" xfId="0" applyFont="1" applyFill="1" applyBorder="1" applyAlignment="1">
      <alignment horizontal="center" vertical="top" wrapText="1"/>
    </xf>
    <xf numFmtId="44" fontId="5" fillId="2" borderId="15" xfId="0" applyNumberFormat="1" applyFont="1" applyFill="1" applyBorder="1"/>
    <xf numFmtId="44" fontId="5" fillId="2" borderId="6" xfId="0" applyNumberFormat="1" applyFont="1" applyFill="1" applyBorder="1"/>
    <xf numFmtId="0" fontId="5" fillId="2" borderId="14" xfId="0" applyFont="1" applyFill="1" applyBorder="1" applyAlignment="1">
      <alignment horizontal="left" wrapText="1"/>
    </xf>
    <xf numFmtId="0" fontId="5" fillId="2" borderId="1" xfId="0" applyFont="1" applyFill="1" applyBorder="1" applyAlignment="1">
      <alignment horizontal="left" wrapText="1"/>
    </xf>
    <xf numFmtId="0" fontId="5" fillId="2" borderId="16" xfId="0" applyFont="1" applyFill="1" applyBorder="1" applyAlignment="1">
      <alignment horizontal="left" wrapText="1"/>
    </xf>
    <xf numFmtId="0" fontId="5" fillId="2" borderId="2" xfId="0" applyFont="1" applyFill="1" applyBorder="1" applyAlignment="1">
      <alignment horizontal="left" wrapText="1"/>
    </xf>
    <xf numFmtId="0" fontId="15" fillId="2" borderId="21" xfId="12" applyFont="1" applyFill="1" applyBorder="1" applyAlignment="1">
      <alignment horizontal="left" vertical="center" wrapText="1"/>
    </xf>
    <xf numFmtId="0" fontId="15" fillId="2" borderId="17" xfId="12" applyFont="1" applyFill="1" applyBorder="1" applyAlignment="1">
      <alignment horizontal="left" vertical="center" wrapText="1"/>
    </xf>
    <xf numFmtId="0" fontId="15" fillId="2" borderId="3" xfId="12" applyFont="1" applyFill="1" applyBorder="1" applyAlignment="1">
      <alignment horizontal="left" vertical="center" wrapText="1"/>
    </xf>
    <xf numFmtId="49" fontId="12" fillId="3" borderId="10" xfId="12" applyNumberFormat="1" applyFont="1" applyFill="1" applyBorder="1" applyAlignment="1" applyProtection="1">
      <alignment horizontal="center" vertical="center"/>
      <protection locked="0"/>
    </xf>
    <xf numFmtId="49" fontId="12" fillId="3" borderId="17" xfId="12" applyNumberFormat="1" applyFont="1" applyFill="1" applyBorder="1" applyAlignment="1" applyProtection="1">
      <alignment horizontal="center" vertical="center"/>
      <protection locked="0"/>
    </xf>
    <xf numFmtId="49" fontId="12" fillId="3" borderId="22" xfId="12" applyNumberFormat="1" applyFont="1" applyFill="1" applyBorder="1" applyAlignment="1" applyProtection="1">
      <alignment horizontal="center" vertical="center"/>
      <protection locked="0"/>
    </xf>
    <xf numFmtId="0" fontId="12" fillId="2" borderId="9" xfId="12" applyFont="1" applyFill="1" applyBorder="1" applyAlignment="1">
      <alignment horizontal="center" vertical="center" wrapText="1"/>
    </xf>
    <xf numFmtId="0" fontId="12" fillId="2" borderId="7" xfId="12" applyFont="1" applyFill="1" applyBorder="1" applyAlignment="1">
      <alignment horizontal="center" vertical="center"/>
    </xf>
    <xf numFmtId="0" fontId="12" fillId="2" borderId="8" xfId="12" applyFont="1" applyFill="1" applyBorder="1" applyAlignment="1">
      <alignment horizontal="center" vertical="center"/>
    </xf>
    <xf numFmtId="0" fontId="8" fillId="2" borderId="14" xfId="12" quotePrefix="1" applyFont="1" applyFill="1" applyBorder="1" applyAlignment="1">
      <alignment horizontal="center" vertical="center"/>
    </xf>
    <xf numFmtId="0" fontId="8" fillId="2" borderId="1" xfId="12" quotePrefix="1" applyFont="1" applyFill="1" applyBorder="1" applyAlignment="1">
      <alignment horizontal="center" vertical="center"/>
    </xf>
    <xf numFmtId="0" fontId="12" fillId="4" borderId="14" xfId="12" applyFont="1" applyFill="1" applyBorder="1" applyAlignment="1">
      <alignment horizontal="center" vertical="center" wrapText="1"/>
    </xf>
    <xf numFmtId="0" fontId="12" fillId="4" borderId="1" xfId="12" applyFont="1" applyFill="1" applyBorder="1" applyAlignment="1">
      <alignment horizontal="center" vertical="center"/>
    </xf>
    <xf numFmtId="0" fontId="12" fillId="4" borderId="15" xfId="12" applyFont="1" applyFill="1" applyBorder="1" applyAlignment="1">
      <alignment horizontal="center" vertical="center"/>
    </xf>
    <xf numFmtId="0" fontId="9" fillId="4" borderId="18" xfId="12" applyFont="1" applyFill="1" applyBorder="1" applyAlignment="1">
      <alignment horizontal="center" vertical="center" wrapText="1"/>
    </xf>
    <xf numFmtId="0" fontId="9" fillId="4" borderId="11" xfId="12" applyFont="1" applyFill="1" applyBorder="1" applyAlignment="1">
      <alignment horizontal="center" vertical="center" wrapText="1"/>
    </xf>
    <xf numFmtId="165" fontId="10" fillId="2" borderId="1" xfId="13" applyNumberFormat="1" applyFont="1" applyFill="1" applyBorder="1" applyAlignment="1" applyProtection="1">
      <alignment horizontal="center" vertical="center"/>
    </xf>
    <xf numFmtId="165" fontId="10" fillId="2" borderId="15" xfId="13" applyNumberFormat="1" applyFont="1" applyFill="1" applyBorder="1" applyAlignment="1" applyProtection="1">
      <alignment horizontal="center" vertical="center"/>
    </xf>
    <xf numFmtId="0" fontId="10" fillId="4" borderId="11" xfId="12" applyFont="1" applyFill="1" applyBorder="1" applyAlignment="1">
      <alignment horizontal="center" vertical="center" wrapText="1"/>
    </xf>
    <xf numFmtId="0" fontId="0" fillId="4" borderId="11" xfId="0" applyFill="1" applyBorder="1" applyAlignment="1">
      <alignment horizontal="center" vertical="center" wrapText="1"/>
    </xf>
    <xf numFmtId="0" fontId="7" fillId="2" borderId="1" xfId="12" applyFont="1" applyFill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5" fillId="5" borderId="13" xfId="0" quotePrefix="1" applyFont="1" applyFill="1" applyBorder="1" applyAlignment="1">
      <alignment horizontal="center" vertical="top"/>
    </xf>
    <xf numFmtId="0" fontId="5" fillId="5" borderId="19" xfId="0" applyFont="1" applyFill="1" applyBorder="1" applyAlignment="1">
      <alignment horizontal="center" vertical="top"/>
    </xf>
    <xf numFmtId="0" fontId="5" fillId="5" borderId="20" xfId="0" applyFont="1" applyFill="1" applyBorder="1" applyAlignment="1">
      <alignment horizontal="center" vertical="top"/>
    </xf>
    <xf numFmtId="0" fontId="10" fillId="4" borderId="12" xfId="12" applyFont="1" applyFill="1" applyBorder="1" applyAlignment="1">
      <alignment horizontal="center" vertical="center" wrapText="1"/>
    </xf>
    <xf numFmtId="0" fontId="5" fillId="2" borderId="1" xfId="0" quotePrefix="1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left" vertical="top" wrapText="1"/>
    </xf>
    <xf numFmtId="0" fontId="5" fillId="2" borderId="11" xfId="0" quotePrefix="1" applyFont="1" applyFill="1" applyBorder="1" applyAlignment="1">
      <alignment horizontal="left" vertical="top" wrapText="1"/>
    </xf>
    <xf numFmtId="0" fontId="7" fillId="2" borderId="7" xfId="12" applyFont="1" applyFill="1" applyBorder="1" applyAlignment="1">
      <alignment vertical="top" wrapText="1"/>
    </xf>
    <xf numFmtId="0" fontId="0" fillId="0" borderId="7" xfId="0" applyBorder="1" applyAlignment="1">
      <alignment vertical="top" wrapText="1"/>
    </xf>
    <xf numFmtId="165" fontId="10" fillId="2" borderId="7" xfId="13" applyNumberFormat="1" applyFont="1" applyFill="1" applyBorder="1" applyAlignment="1" applyProtection="1">
      <alignment horizontal="center" vertical="center"/>
    </xf>
    <xf numFmtId="165" fontId="10" fillId="2" borderId="8" xfId="13" applyNumberFormat="1" applyFont="1" applyFill="1" applyBorder="1" applyAlignment="1" applyProtection="1">
      <alignment horizontal="center" vertical="center"/>
    </xf>
    <xf numFmtId="0" fontId="8" fillId="2" borderId="9" xfId="12" quotePrefix="1" applyFont="1" applyFill="1" applyBorder="1" applyAlignment="1">
      <alignment horizontal="center" vertical="center"/>
    </xf>
    <xf numFmtId="0" fontId="8" fillId="2" borderId="7" xfId="12" quotePrefix="1" applyFont="1" applyFill="1" applyBorder="1" applyAlignment="1">
      <alignment horizontal="center" vertical="center"/>
    </xf>
  </cellXfs>
  <cellStyles count="15">
    <cellStyle name="Euro" xfId="1" xr:uid="{00000000-0005-0000-0000-000000000000}"/>
    <cellStyle name="Komma 2" xfId="5" xr:uid="{5CDD276E-268B-4701-84F4-D858BE4BA8E8}"/>
    <cellStyle name="Komma 2 2" xfId="8" xr:uid="{D0105B1D-AEE9-447E-9D8C-58E9C836610B}"/>
    <cellStyle name="Komma 2 2 2" xfId="11" xr:uid="{85943775-82C3-4FB2-837E-E73682C50989}"/>
    <cellStyle name="Komma 2 2 3" xfId="14" xr:uid="{6F700A85-48EB-4425-A80C-BC9447BA2152}"/>
    <cellStyle name="Standard" xfId="0" builtinId="0"/>
    <cellStyle name="Standard 2" xfId="3" xr:uid="{D82D5D53-592D-457D-BD88-FCD005B8294C}"/>
    <cellStyle name="Standard 2 2" xfId="6" xr:uid="{39A4D7E5-E6A6-489C-AC42-CC13AF707817}"/>
    <cellStyle name="Standard 2 2 2" xfId="9" xr:uid="{6D60F509-7611-4673-AD2B-4AF047A52909}"/>
    <cellStyle name="Standard 2 2 3" xfId="12" xr:uid="{BB571E1F-A1EF-4C13-A503-E7E4F50A2690}"/>
    <cellStyle name="Währung" xfId="2" builtinId="4"/>
    <cellStyle name="Währung 2" xfId="4" xr:uid="{B38B31A1-41E5-4AD5-8210-D6D718FE4D0B}"/>
    <cellStyle name="Währung 2 2" xfId="7" xr:uid="{FC41BB91-7932-4933-BC03-E067F207226F}"/>
    <cellStyle name="Währung 2 2 2" xfId="10" xr:uid="{7F18679A-AA3B-4B7B-8424-31442731C35E}"/>
    <cellStyle name="Währung 2 2 3" xfId="13" xr:uid="{5DA72B50-6C06-4BAB-BB57-D2F890DA9C34}"/>
  </cellStyles>
  <dxfs count="0"/>
  <tableStyles count="0" defaultTableStyle="TableStyleMedium9" defaultPivotStyle="PivotStyleLight16"/>
  <colors>
    <mruColors>
      <color rgb="FF0000FF"/>
      <color rgb="FFCCECFF"/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AB77B4-617B-46E4-8EE4-E6F39362E216}">
  <dimension ref="A1:G14"/>
  <sheetViews>
    <sheetView tabSelected="1" zoomScaleNormal="100" workbookViewId="0">
      <pane ySplit="4" topLeftCell="A5" activePane="bottomLeft" state="frozen"/>
      <selection pane="bottomLeft" activeCell="C18" sqref="C18"/>
    </sheetView>
  </sheetViews>
  <sheetFormatPr baseColWidth="10" defaultColWidth="11.42578125" defaultRowHeight="15" x14ac:dyDescent="0.25"/>
  <cols>
    <col min="1" max="1" width="10.42578125" style="7" bestFit="1" customWidth="1"/>
    <col min="2" max="2" width="28.5703125" style="7" customWidth="1"/>
    <col min="3" max="3" width="58.5703125" style="7" customWidth="1"/>
    <col min="4" max="4" width="45.85546875" style="7" customWidth="1"/>
    <col min="5" max="5" width="33.42578125" style="7" customWidth="1"/>
    <col min="6" max="7" width="15.7109375" style="7" customWidth="1"/>
    <col min="8" max="8" width="15.28515625" style="7" bestFit="1" customWidth="1"/>
    <col min="9" max="16384" width="11.42578125" style="7"/>
  </cols>
  <sheetData>
    <row r="1" spans="1:7" ht="32.450000000000003" customHeight="1" x14ac:dyDescent="0.25">
      <c r="A1" s="26" t="s">
        <v>16</v>
      </c>
      <c r="B1" s="27"/>
      <c r="C1" s="27"/>
      <c r="D1" s="27"/>
      <c r="E1" s="27"/>
      <c r="F1" s="27"/>
      <c r="G1" s="28"/>
    </row>
    <row r="2" spans="1:7" ht="33" customHeight="1" x14ac:dyDescent="0.25">
      <c r="A2" s="20" t="s">
        <v>13</v>
      </c>
      <c r="B2" s="21"/>
      <c r="C2" s="21"/>
      <c r="D2" s="22"/>
      <c r="E2" s="23"/>
      <c r="F2" s="24"/>
      <c r="G2" s="25"/>
    </row>
    <row r="3" spans="1:7" ht="33" customHeight="1" x14ac:dyDescent="0.25">
      <c r="A3" s="31" t="s">
        <v>11</v>
      </c>
      <c r="B3" s="32"/>
      <c r="C3" s="32"/>
      <c r="D3" s="32"/>
      <c r="E3" s="32"/>
      <c r="F3" s="32"/>
      <c r="G3" s="33"/>
    </row>
    <row r="4" spans="1:7" ht="30" customHeight="1" thickBot="1" x14ac:dyDescent="0.3">
      <c r="A4" s="34" t="s">
        <v>3</v>
      </c>
      <c r="B4" s="35"/>
      <c r="C4" s="38" t="s">
        <v>0</v>
      </c>
      <c r="D4" s="39"/>
      <c r="E4" s="8" t="s">
        <v>1</v>
      </c>
      <c r="F4" s="38" t="s">
        <v>2</v>
      </c>
      <c r="G4" s="45"/>
    </row>
    <row r="5" spans="1:7" ht="51.95" customHeight="1" x14ac:dyDescent="0.25">
      <c r="A5" s="53" t="s">
        <v>5</v>
      </c>
      <c r="B5" s="54"/>
      <c r="C5" s="49" t="s">
        <v>12</v>
      </c>
      <c r="D5" s="50"/>
      <c r="E5" s="5"/>
      <c r="F5" s="51" t="s">
        <v>6</v>
      </c>
      <c r="G5" s="52"/>
    </row>
    <row r="6" spans="1:7" ht="51.95" customHeight="1" thickBot="1" x14ac:dyDescent="0.3">
      <c r="A6" s="29" t="s">
        <v>5</v>
      </c>
      <c r="B6" s="30"/>
      <c r="C6" s="40" t="s">
        <v>14</v>
      </c>
      <c r="D6" s="41"/>
      <c r="E6" s="6"/>
      <c r="F6" s="36" t="s">
        <v>6</v>
      </c>
      <c r="G6" s="37"/>
    </row>
    <row r="7" spans="1:7" s="9" customFormat="1" ht="6.6" customHeight="1" x14ac:dyDescent="0.2">
      <c r="A7" s="42"/>
      <c r="B7" s="43"/>
      <c r="C7" s="43"/>
      <c r="D7" s="43"/>
      <c r="E7" s="43"/>
      <c r="F7" s="43"/>
      <c r="G7" s="44"/>
    </row>
    <row r="8" spans="1:7" ht="33" customHeight="1" thickBot="1" x14ac:dyDescent="0.3">
      <c r="A8" s="31" t="s">
        <v>15</v>
      </c>
      <c r="B8" s="32"/>
      <c r="C8" s="32"/>
      <c r="D8" s="32"/>
      <c r="E8" s="32"/>
      <c r="F8" s="32"/>
      <c r="G8" s="33"/>
    </row>
    <row r="9" spans="1:7" customFormat="1" ht="25.5" x14ac:dyDescent="0.2">
      <c r="A9" s="10" t="s">
        <v>4</v>
      </c>
      <c r="B9" s="46" t="s">
        <v>17</v>
      </c>
      <c r="C9" s="46"/>
      <c r="D9" s="46"/>
      <c r="E9" s="11" t="s">
        <v>7</v>
      </c>
      <c r="F9" s="2" t="s">
        <v>9</v>
      </c>
      <c r="G9" s="3" t="s">
        <v>10</v>
      </c>
    </row>
    <row r="10" spans="1:7" customFormat="1" ht="30" customHeight="1" thickBot="1" x14ac:dyDescent="0.25">
      <c r="A10" s="12">
        <v>1</v>
      </c>
      <c r="B10" s="47" t="s">
        <v>18</v>
      </c>
      <c r="C10" s="48"/>
      <c r="D10" s="48"/>
      <c r="E10" s="13">
        <v>1</v>
      </c>
      <c r="F10" s="1"/>
      <c r="G10" s="4">
        <f>E10*F10</f>
        <v>0</v>
      </c>
    </row>
    <row r="11" spans="1:7" s="9" customFormat="1" ht="6.6" customHeight="1" x14ac:dyDescent="0.2">
      <c r="A11" s="42"/>
      <c r="B11" s="43"/>
      <c r="C11" s="43"/>
      <c r="D11" s="43"/>
      <c r="E11" s="43"/>
      <c r="F11" s="43"/>
      <c r="G11" s="44"/>
    </row>
    <row r="12" spans="1:7" ht="15.75" customHeight="1" x14ac:dyDescent="0.25">
      <c r="A12" s="16" t="s">
        <v>19</v>
      </c>
      <c r="B12" s="17"/>
      <c r="C12" s="17"/>
      <c r="D12" s="17"/>
      <c r="E12" s="17"/>
      <c r="F12" s="17"/>
      <c r="G12" s="14">
        <f>SUM(G10:G11)</f>
        <v>0</v>
      </c>
    </row>
    <row r="13" spans="1:7" ht="15.75" customHeight="1" x14ac:dyDescent="0.25">
      <c r="A13" s="16" t="s">
        <v>8</v>
      </c>
      <c r="B13" s="17"/>
      <c r="C13" s="17"/>
      <c r="D13" s="17"/>
      <c r="E13" s="17"/>
      <c r="F13" s="17"/>
      <c r="G13" s="14">
        <f>G12*0.19</f>
        <v>0</v>
      </c>
    </row>
    <row r="14" spans="1:7" ht="38.1" customHeight="1" thickBot="1" x14ac:dyDescent="0.3">
      <c r="A14" s="18" t="s">
        <v>20</v>
      </c>
      <c r="B14" s="19"/>
      <c r="C14" s="19"/>
      <c r="D14" s="19"/>
      <c r="E14" s="19"/>
      <c r="F14" s="19"/>
      <c r="G14" s="15">
        <f>G12+G13</f>
        <v>0</v>
      </c>
    </row>
  </sheetData>
  <sheetProtection algorithmName="SHA-512" hashValue="pIOoRBdm6MVlxunFlb4mes+axgkmXjxXlIHelVrrS9UVK1isXhybAR1MmLRbQkLo+lWAebDX8xLTWABqkWdrhg==" saltValue="u4CIpbRRJ+C2V3nH+Xz+Ww==" spinCount="100000" sheet="1" objects="1" scenarios="1"/>
  <mergeCells count="21">
    <mergeCell ref="B10:D10"/>
    <mergeCell ref="C5:D5"/>
    <mergeCell ref="F5:G5"/>
    <mergeCell ref="A8:G8"/>
    <mergeCell ref="A5:B5"/>
    <mergeCell ref="A13:F13"/>
    <mergeCell ref="A14:F14"/>
    <mergeCell ref="A2:D2"/>
    <mergeCell ref="E2:G2"/>
    <mergeCell ref="A1:G1"/>
    <mergeCell ref="A6:B6"/>
    <mergeCell ref="A3:G3"/>
    <mergeCell ref="A4:B4"/>
    <mergeCell ref="F6:G6"/>
    <mergeCell ref="C4:D4"/>
    <mergeCell ref="C6:D6"/>
    <mergeCell ref="A7:G7"/>
    <mergeCell ref="F4:G4"/>
    <mergeCell ref="B9:D9"/>
    <mergeCell ref="A12:F12"/>
    <mergeCell ref="A11:G11"/>
  </mergeCells>
  <pageMargins left="0.70866141732283472" right="0.70866141732283472" top="0.78740157480314965" bottom="0.78740157480314965" header="0.31496062992125984" footer="0.31496062992125984"/>
  <pageSetup paperSize="8" orientation="landscape" horizontalDpi="4294967295" verticalDpi="4294967295" r:id="rId1"/>
  <headerFooter>
    <oddFooter>&amp;L&amp;"Arial,Fett"Leistungsblatt Allgemein&amp;R&amp;"Arial,Fett"Seite &amp;P von &amp;N</oddFooter>
  </headerFooter>
  <ignoredErrors>
    <ignoredError sqref="G10 G12:G14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E94D4D89B672A4B9534EC02F01EEDC6" ma:contentTypeVersion="3" ma:contentTypeDescription="Create a new document." ma:contentTypeScope="" ma:versionID="ec6669e0aec75212de017fc57b23c356">
  <xsd:schema xmlns:xsd="http://www.w3.org/2001/XMLSchema" xmlns:xs="http://www.w3.org/2001/XMLSchema" xmlns:p="http://schemas.microsoft.com/office/2006/metadata/properties" xmlns:ns2="24ef5da4-f9f3-4b09-ac6c-6251a37695af" targetNamespace="http://schemas.microsoft.com/office/2006/metadata/properties" ma:root="true" ma:fieldsID="a18994cfcc5fc3f717119ab6b01d4118" ns2:_="">
    <xsd:import namespace="24ef5da4-f9f3-4b09-ac6c-6251a37695a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ef5da4-f9f3-4b09-ac6c-6251a37695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7C74E24-4D8A-43CF-AEDD-153AE1D71C6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4ef5da4-f9f3-4b09-ac6c-6251a37695a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FC98EAD-A06E-4F0B-B4EB-A8975C6AF4F8}">
  <ds:schemaRefs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24ef5da4-f9f3-4b09-ac6c-6251a37695af"/>
    <ds:schemaRef ds:uri="http://purl.org/dc/terms/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8727A896-91D4-40F3-B3B3-64FDCDE71D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Leistungs- u. Preisblatt</vt:lpstr>
    </vt:vector>
  </TitlesOfParts>
  <Manager/>
  <Company>SWR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Bewertungsmatrix für Vergabeverfahren</dc:title>
  <dc:subject>Bewertungsmatrix für Ausschreibung SSO</dc:subject>
  <dc:creator>Andreas Mungenast</dc:creator>
  <cp:keywords/>
  <dc:description/>
  <cp:lastModifiedBy>Michael Renn</cp:lastModifiedBy>
  <cp:revision/>
  <dcterms:created xsi:type="dcterms:W3CDTF">2004-08-05T13:37:50Z</dcterms:created>
  <dcterms:modified xsi:type="dcterms:W3CDTF">2026-02-24T10:50:27Z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0x010100EE94D4D89B672A4B9534EC02F01EEDC6</vt:lpwstr>
  </property>
  <property fmtid="{D5CDD505-2E9C-101B-9397-08002B2CF9AE}" pid="3" name="Order">
    <vt:r8>25182400</vt:r8>
  </property>
  <property fmtid="{D5CDD505-2E9C-101B-9397-08002B2CF9AE}" pid="4" name="MediaServiceImageTags">
    <vt:lpwstr/>
  </property>
  <property fmtid="{D5CDD505-2E9C-101B-9397-08002B2CF9AE}" pid="5" name="xd_ProgID">
    <vt:lpwstr/>
  </property>
  <property fmtid="{D5CDD505-2E9C-101B-9397-08002B2CF9AE}" pid="6" name="ComplianceAssetId">
    <vt:lpwstr/>
  </property>
  <property fmtid="{D5CDD505-2E9C-101B-9397-08002B2CF9AE}" pid="7" name="TemplateUrl">
    <vt:lpwstr/>
  </property>
  <property fmtid="{D5CDD505-2E9C-101B-9397-08002B2CF9AE}" pid="8" name="_ExtendedDescription">
    <vt:lpwstr/>
  </property>
  <property fmtid="{D5CDD505-2E9C-101B-9397-08002B2CF9AE}" pid="9" name="TriggerFlowInfo">
    <vt:lpwstr/>
  </property>
  <property fmtid="{D5CDD505-2E9C-101B-9397-08002B2CF9AE}" pid="10" name="xd_Signature">
    <vt:bool>false</vt:bool>
  </property>
</Properties>
</file>